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95" windowWidth="15480" windowHeight="11640"/>
  </bookViews>
  <sheets>
    <sheet name="Referendum 2016" sheetId="2" r:id="rId1"/>
  </sheets>
  <calcPr calcId="124519"/>
</workbook>
</file>

<file path=xl/calcChain.xml><?xml version="1.0" encoding="utf-8"?>
<calcChain xmlns="http://schemas.openxmlformats.org/spreadsheetml/2006/main">
  <c r="AM6" i="2"/>
  <c r="P6"/>
  <c r="Q6"/>
  <c r="L6"/>
  <c r="K6"/>
  <c r="J6"/>
  <c r="T6"/>
  <c r="U6"/>
  <c r="AD6"/>
  <c r="AA6"/>
  <c r="Z6"/>
  <c r="E6"/>
  <c r="F6"/>
  <c r="AE6"/>
  <c r="I6"/>
  <c r="H6"/>
  <c r="G6"/>
  <c r="AC6"/>
  <c r="AB6"/>
  <c r="Y6"/>
  <c r="O6"/>
  <c r="N6"/>
  <c r="M6"/>
  <c r="C6"/>
  <c r="S6"/>
  <c r="R6"/>
  <c r="AH6"/>
  <c r="AI6"/>
  <c r="AJ6"/>
  <c r="AK6"/>
  <c r="AL6"/>
  <c r="V6"/>
  <c r="W6"/>
  <c r="X6"/>
  <c r="AN5" l="1"/>
  <c r="AF6"/>
  <c r="B6"/>
  <c r="D6"/>
  <c r="AN4"/>
  <c r="AG6"/>
  <c r="AN6" l="1"/>
  <c r="AO4" s="1"/>
  <c r="AO5" l="1"/>
</calcChain>
</file>

<file path=xl/sharedStrings.xml><?xml version="1.0" encoding="utf-8"?>
<sst xmlns="http://schemas.openxmlformats.org/spreadsheetml/2006/main" count="27" uniqueCount="9">
  <si>
    <t>Bagnolo</t>
  </si>
  <si>
    <t>nulle</t>
  </si>
  <si>
    <t>%</t>
  </si>
  <si>
    <t>CREMA</t>
  </si>
  <si>
    <t>TOT.  CREMA</t>
  </si>
  <si>
    <t>Sì</t>
  </si>
  <si>
    <t>No</t>
  </si>
  <si>
    <t>Tot.</t>
  </si>
  <si>
    <t>bianche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</si>
</sst>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 ;[Red]\-0\ "/>
  </numFmts>
  <fonts count="3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8"/>
      <name val="Ebrima"/>
    </font>
    <font>
      <b/>
      <sz val="6"/>
      <color indexed="8"/>
      <name val="Ebrima"/>
    </font>
    <font>
      <i/>
      <sz val="8"/>
      <name val="Arial"/>
      <family val="2"/>
    </font>
    <font>
      <sz val="9"/>
      <name val="Ebrima"/>
    </font>
    <font>
      <sz val="10"/>
      <name val="Ebrima"/>
    </font>
    <font>
      <b/>
      <sz val="9"/>
      <name val="Ebrima"/>
    </font>
    <font>
      <b/>
      <sz val="8"/>
      <name val="Arial"/>
      <family val="2"/>
    </font>
    <font>
      <b/>
      <i/>
      <sz val="8"/>
      <color indexed="8"/>
      <name val="Ebrima"/>
    </font>
    <font>
      <b/>
      <i/>
      <sz val="6"/>
      <color indexed="8"/>
      <name val="Ebrima"/>
    </font>
    <font>
      <b/>
      <sz val="6"/>
      <name val="Calibri"/>
      <family val="2"/>
    </font>
    <font>
      <b/>
      <i/>
      <sz val="10"/>
      <color indexed="8"/>
      <name val="Ebrima"/>
    </font>
    <font>
      <b/>
      <i/>
      <sz val="4"/>
      <color indexed="8"/>
      <name val="Ebrima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1" fillId="0" borderId="0"/>
    <xf numFmtId="0" fontId="1" fillId="23" borderId="4" applyNumberFormat="0" applyFon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29">
    <xf numFmtId="0" fontId="0" fillId="0" borderId="0" xfId="0"/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164" fontId="21" fillId="0" borderId="10" xfId="0" applyNumberFormat="1" applyFont="1" applyFill="1" applyBorder="1" applyAlignment="1"/>
    <xf numFmtId="1" fontId="28" fillId="0" borderId="10" xfId="30" applyNumberFormat="1" applyFont="1" applyFill="1" applyBorder="1" applyAlignment="1">
      <alignment horizontal="center" vertical="center"/>
    </xf>
    <xf numFmtId="1" fontId="19" fillId="24" borderId="10" xfId="30" applyNumberFormat="1" applyFont="1" applyFill="1" applyBorder="1" applyAlignment="1">
      <alignment horizontal="center" vertical="center"/>
    </xf>
    <xf numFmtId="1" fontId="28" fillId="25" borderId="10" xfId="30" applyNumberFormat="1" applyFont="1" applyFill="1" applyBorder="1" applyAlignment="1">
      <alignment horizontal="center" vertical="center"/>
    </xf>
    <xf numFmtId="1" fontId="19" fillId="25" borderId="10" xfId="30" applyNumberFormat="1" applyFont="1" applyFill="1" applyBorder="1" applyAlignment="1">
      <alignment horizontal="center" vertical="center"/>
    </xf>
    <xf numFmtId="164" fontId="21" fillId="25" borderId="10" xfId="0" applyNumberFormat="1" applyFont="1" applyFill="1" applyBorder="1" applyAlignment="1"/>
    <xf numFmtId="1" fontId="28" fillId="26" borderId="10" xfId="30" applyNumberFormat="1" applyFont="1" applyFill="1" applyBorder="1" applyAlignment="1">
      <alignment horizontal="center" vertical="center"/>
    </xf>
    <xf numFmtId="1" fontId="19" fillId="26" borderId="10" xfId="30" applyNumberFormat="1" applyFont="1" applyFill="1" applyBorder="1" applyAlignment="1">
      <alignment horizontal="center" vertical="center"/>
    </xf>
    <xf numFmtId="164" fontId="21" fillId="26" borderId="10" xfId="0" applyNumberFormat="1" applyFont="1" applyFill="1" applyBorder="1" applyAlignment="1"/>
    <xf numFmtId="1" fontId="28" fillId="25" borderId="14" xfId="30" applyNumberFormat="1" applyFont="1" applyFill="1" applyBorder="1" applyAlignment="1">
      <alignment horizontal="center" vertical="center"/>
    </xf>
    <xf numFmtId="1" fontId="28" fillId="26" borderId="14" xfId="30" applyNumberFormat="1" applyFont="1" applyFill="1" applyBorder="1" applyAlignment="1">
      <alignment horizontal="center" vertical="center"/>
    </xf>
    <xf numFmtId="1" fontId="28" fillId="0" borderId="14" xfId="30" applyNumberFormat="1" applyFont="1" applyFill="1" applyBorder="1" applyAlignment="1">
      <alignment horizontal="center" vertical="center"/>
    </xf>
    <xf numFmtId="0" fontId="19" fillId="26" borderId="10" xfId="30" applyFont="1" applyFill="1" applyBorder="1" applyAlignment="1">
      <alignment vertical="center"/>
    </xf>
    <xf numFmtId="0" fontId="27" fillId="0" borderId="14" xfId="30" applyFont="1" applyFill="1" applyBorder="1" applyAlignment="1">
      <alignment horizontal="center" textRotation="90"/>
    </xf>
    <xf numFmtId="0" fontId="27" fillId="0" borderId="10" xfId="30" applyFont="1" applyFill="1" applyBorder="1" applyAlignment="1">
      <alignment horizontal="center" textRotation="90"/>
    </xf>
    <xf numFmtId="0" fontId="20" fillId="0" borderId="10" xfId="30" applyFont="1" applyFill="1" applyBorder="1" applyAlignment="1">
      <alignment horizontal="center" textRotation="90"/>
    </xf>
    <xf numFmtId="0" fontId="25" fillId="0" borderId="1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19" fillId="25" borderId="13" xfId="30" applyFont="1" applyFill="1" applyBorder="1" applyAlignment="1">
      <alignment vertical="center"/>
    </xf>
    <xf numFmtId="0" fontId="29" fillId="27" borderId="10" xfId="30" applyFont="1" applyFill="1" applyBorder="1" applyAlignment="1">
      <alignment horizontal="center" textRotation="90"/>
    </xf>
    <xf numFmtId="0" fontId="26" fillId="24" borderId="15" xfId="30" applyFont="1" applyFill="1" applyBorder="1" applyAlignment="1">
      <alignment vertical="center"/>
    </xf>
    <xf numFmtId="0" fontId="30" fillId="24" borderId="15" xfId="30" applyFont="1" applyFill="1" applyBorder="1" applyAlignment="1">
      <alignment vertical="center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8"/>
  <sheetViews>
    <sheetView tabSelected="1" zoomScale="148" zoomScaleNormal="148" workbookViewId="0">
      <pane xSplit="17" ySplit="4" topLeftCell="T5" activePane="bottomRight" state="frozen"/>
      <selection pane="topRight" activeCell="R1" sqref="R1"/>
      <selection pane="bottomLeft" activeCell="A9" sqref="A9"/>
      <selection pane="bottomRight" sqref="A1:A3"/>
    </sheetView>
  </sheetViews>
  <sheetFormatPr defaultRowHeight="16.5"/>
  <cols>
    <col min="1" max="1" width="4.140625" style="1" customWidth="1"/>
    <col min="2" max="3" width="2.7109375" style="5" customWidth="1"/>
    <col min="4" max="4" width="2.7109375" style="2" customWidth="1"/>
    <col min="5" max="5" width="2.7109375" style="3" customWidth="1"/>
    <col min="6" max="6" width="2.7109375" style="4" customWidth="1"/>
    <col min="7" max="39" width="2.7109375" style="2" customWidth="1"/>
    <col min="40" max="40" width="5.7109375" style="2" customWidth="1"/>
    <col min="41" max="41" width="4.28515625" style="2" customWidth="1"/>
    <col min="42" max="42" width="2.7109375" style="2" customWidth="1"/>
    <col min="43" max="16384" width="9.140625" style="2"/>
  </cols>
  <sheetData>
    <row r="1" spans="1:41" ht="15.75" customHeight="1">
      <c r="A1" s="26" t="s">
        <v>3</v>
      </c>
      <c r="B1" s="19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  <c r="AG1" s="20">
        <v>32</v>
      </c>
      <c r="AH1" s="20">
        <v>33</v>
      </c>
      <c r="AI1" s="20">
        <v>34</v>
      </c>
      <c r="AJ1" s="20">
        <v>35</v>
      </c>
      <c r="AK1" s="20">
        <v>36</v>
      </c>
      <c r="AL1" s="20">
        <v>37</v>
      </c>
      <c r="AM1" s="20">
        <v>38</v>
      </c>
      <c r="AN1" s="21" t="s">
        <v>4</v>
      </c>
      <c r="AO1" s="22" t="s">
        <v>2</v>
      </c>
    </row>
    <row r="2" spans="1:41" ht="15.75">
      <c r="A2" s="26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1"/>
      <c r="AO2" s="23"/>
    </row>
    <row r="3" spans="1:41" ht="15.75" customHeight="1">
      <c r="A3" s="26"/>
      <c r="B3" s="19"/>
      <c r="C3" s="20" t="s">
        <v>0</v>
      </c>
      <c r="D3" s="20"/>
      <c r="E3" s="20" t="s">
        <v>0</v>
      </c>
      <c r="F3" s="20"/>
      <c r="G3" s="20" t="s">
        <v>0</v>
      </c>
      <c r="H3" s="20"/>
      <c r="I3" s="20" t="s">
        <v>0</v>
      </c>
      <c r="J3" s="20"/>
      <c r="K3" s="20" t="s">
        <v>0</v>
      </c>
      <c r="L3" s="20"/>
      <c r="M3" s="20" t="s">
        <v>0</v>
      </c>
      <c r="N3" s="20"/>
      <c r="O3" s="20" t="s">
        <v>0</v>
      </c>
      <c r="P3" s="20"/>
      <c r="Q3" s="20" t="s">
        <v>0</v>
      </c>
      <c r="R3" s="20"/>
      <c r="S3" s="20" t="s">
        <v>0</v>
      </c>
      <c r="T3" s="20"/>
      <c r="U3" s="20" t="s">
        <v>0</v>
      </c>
      <c r="V3" s="20"/>
      <c r="W3" s="20" t="s">
        <v>0</v>
      </c>
      <c r="X3" s="20"/>
      <c r="Y3" s="20" t="s">
        <v>0</v>
      </c>
      <c r="Z3" s="20"/>
      <c r="AA3" s="20" t="s">
        <v>0</v>
      </c>
      <c r="AB3" s="20"/>
      <c r="AC3" s="20" t="s">
        <v>0</v>
      </c>
      <c r="AD3" s="20"/>
      <c r="AE3" s="20" t="s">
        <v>0</v>
      </c>
      <c r="AF3" s="20"/>
      <c r="AG3" s="20" t="s">
        <v>0</v>
      </c>
      <c r="AH3" s="20"/>
      <c r="AI3" s="20" t="s">
        <v>0</v>
      </c>
      <c r="AJ3" s="20"/>
      <c r="AK3" s="20" t="s">
        <v>0</v>
      </c>
      <c r="AL3" s="20"/>
      <c r="AM3" s="20" t="s">
        <v>0</v>
      </c>
      <c r="AN3" s="21"/>
      <c r="AO3" s="24"/>
    </row>
    <row r="4" spans="1:41" ht="15.75">
      <c r="A4" s="25" t="s">
        <v>5</v>
      </c>
      <c r="B4" s="15">
        <v>259</v>
      </c>
      <c r="C4" s="9">
        <v>241</v>
      </c>
      <c r="D4" s="9">
        <v>194</v>
      </c>
      <c r="E4" s="9">
        <v>247</v>
      </c>
      <c r="F4" s="9">
        <v>213</v>
      </c>
      <c r="G4" s="9">
        <v>173</v>
      </c>
      <c r="H4" s="9">
        <v>181</v>
      </c>
      <c r="I4" s="9">
        <v>241</v>
      </c>
      <c r="J4" s="9">
        <v>284</v>
      </c>
      <c r="K4" s="9">
        <v>358</v>
      </c>
      <c r="L4" s="9">
        <v>183</v>
      </c>
      <c r="M4" s="9">
        <v>242</v>
      </c>
      <c r="N4" s="9">
        <v>244</v>
      </c>
      <c r="O4" s="9">
        <v>244</v>
      </c>
      <c r="P4" s="9">
        <v>261</v>
      </c>
      <c r="Q4" s="9">
        <v>323</v>
      </c>
      <c r="R4" s="9">
        <v>322</v>
      </c>
      <c r="S4" s="9">
        <v>305</v>
      </c>
      <c r="T4" s="9">
        <v>273</v>
      </c>
      <c r="U4" s="9">
        <v>302</v>
      </c>
      <c r="V4" s="9">
        <v>221</v>
      </c>
      <c r="W4" s="9">
        <v>229</v>
      </c>
      <c r="X4" s="9">
        <v>245</v>
      </c>
      <c r="Y4" s="9">
        <v>291</v>
      </c>
      <c r="Z4" s="9">
        <v>208</v>
      </c>
      <c r="AA4" s="9">
        <v>252</v>
      </c>
      <c r="AB4" s="9">
        <v>200</v>
      </c>
      <c r="AC4" s="9">
        <v>237</v>
      </c>
      <c r="AD4" s="9">
        <v>171</v>
      </c>
      <c r="AE4" s="9">
        <v>243</v>
      </c>
      <c r="AF4" s="9">
        <v>205</v>
      </c>
      <c r="AG4" s="9">
        <v>325</v>
      </c>
      <c r="AH4" s="9">
        <v>263</v>
      </c>
      <c r="AI4" s="9">
        <v>290</v>
      </c>
      <c r="AJ4" s="9">
        <v>238</v>
      </c>
      <c r="AK4" s="9">
        <v>259</v>
      </c>
      <c r="AL4" s="9">
        <v>277</v>
      </c>
      <c r="AM4" s="9">
        <v>42</v>
      </c>
      <c r="AN4" s="10">
        <f>SUM(B4:AM4)</f>
        <v>9286</v>
      </c>
      <c r="AO4" s="11">
        <f>AN4*100/AN6</f>
        <v>47.581471613035461</v>
      </c>
    </row>
    <row r="5" spans="1:41" thickBot="1">
      <c r="A5" s="18" t="s">
        <v>6</v>
      </c>
      <c r="B5" s="16">
        <v>240</v>
      </c>
      <c r="C5" s="12">
        <v>290</v>
      </c>
      <c r="D5" s="12">
        <v>208</v>
      </c>
      <c r="E5" s="12">
        <v>275</v>
      </c>
      <c r="F5" s="12">
        <v>242</v>
      </c>
      <c r="G5" s="12">
        <v>231</v>
      </c>
      <c r="H5" s="12">
        <v>191</v>
      </c>
      <c r="I5" s="12">
        <v>262</v>
      </c>
      <c r="J5" s="12">
        <v>355</v>
      </c>
      <c r="K5" s="12">
        <v>324</v>
      </c>
      <c r="L5" s="12">
        <v>201</v>
      </c>
      <c r="M5" s="12">
        <v>266</v>
      </c>
      <c r="N5" s="12">
        <v>291</v>
      </c>
      <c r="O5" s="12">
        <v>275</v>
      </c>
      <c r="P5" s="12">
        <v>351</v>
      </c>
      <c r="Q5" s="12">
        <v>380</v>
      </c>
      <c r="R5" s="12">
        <v>396</v>
      </c>
      <c r="S5" s="12">
        <v>302</v>
      </c>
      <c r="T5" s="12">
        <v>248</v>
      </c>
      <c r="U5" s="12">
        <v>360</v>
      </c>
      <c r="V5" s="12">
        <v>348</v>
      </c>
      <c r="W5" s="12">
        <v>249</v>
      </c>
      <c r="X5" s="12">
        <v>254</v>
      </c>
      <c r="Y5" s="12">
        <v>289</v>
      </c>
      <c r="Z5" s="12">
        <v>192</v>
      </c>
      <c r="AA5" s="12">
        <v>246</v>
      </c>
      <c r="AB5" s="12">
        <v>260</v>
      </c>
      <c r="AC5" s="12">
        <v>218</v>
      </c>
      <c r="AD5" s="12">
        <v>165</v>
      </c>
      <c r="AE5" s="12">
        <v>263</v>
      </c>
      <c r="AF5" s="12">
        <v>234</v>
      </c>
      <c r="AG5" s="12">
        <v>327</v>
      </c>
      <c r="AH5" s="12">
        <v>268</v>
      </c>
      <c r="AI5" s="12">
        <v>300</v>
      </c>
      <c r="AJ5" s="12">
        <v>284</v>
      </c>
      <c r="AK5" s="12">
        <v>300</v>
      </c>
      <c r="AL5" s="12">
        <v>307</v>
      </c>
      <c r="AM5" s="12">
        <v>38</v>
      </c>
      <c r="AN5" s="13">
        <f>SUM(B5:AM5)</f>
        <v>10230</v>
      </c>
      <c r="AO5" s="14">
        <f>AN5*100/AN6</f>
        <v>52.418528386964539</v>
      </c>
    </row>
    <row r="6" spans="1:41" thickBot="1">
      <c r="A6" s="27" t="s">
        <v>7</v>
      </c>
      <c r="B6" s="17">
        <f t="shared" ref="B6:O6" si="0">SUM(B4:B5)</f>
        <v>499</v>
      </c>
      <c r="C6" s="7">
        <f t="shared" si="0"/>
        <v>531</v>
      </c>
      <c r="D6" s="7">
        <f t="shared" si="0"/>
        <v>402</v>
      </c>
      <c r="E6" s="7">
        <f t="shared" si="0"/>
        <v>522</v>
      </c>
      <c r="F6" s="7">
        <f t="shared" si="0"/>
        <v>455</v>
      </c>
      <c r="G6" s="7">
        <f t="shared" si="0"/>
        <v>404</v>
      </c>
      <c r="H6" s="7">
        <f t="shared" si="0"/>
        <v>372</v>
      </c>
      <c r="I6" s="7">
        <f t="shared" si="0"/>
        <v>503</v>
      </c>
      <c r="J6" s="7">
        <f t="shared" si="0"/>
        <v>639</v>
      </c>
      <c r="K6" s="7">
        <f t="shared" si="0"/>
        <v>682</v>
      </c>
      <c r="L6" s="7">
        <f t="shared" si="0"/>
        <v>384</v>
      </c>
      <c r="M6" s="7">
        <f t="shared" si="0"/>
        <v>508</v>
      </c>
      <c r="N6" s="7">
        <f t="shared" si="0"/>
        <v>535</v>
      </c>
      <c r="O6" s="7">
        <f t="shared" si="0"/>
        <v>519</v>
      </c>
      <c r="P6" s="7">
        <f>SUM(P4:P5)</f>
        <v>612</v>
      </c>
      <c r="Q6" s="7">
        <f t="shared" ref="Q6:AL6" si="1">SUM(Q4:Q5)</f>
        <v>703</v>
      </c>
      <c r="R6" s="7">
        <f t="shared" si="1"/>
        <v>718</v>
      </c>
      <c r="S6" s="7">
        <f t="shared" si="1"/>
        <v>607</v>
      </c>
      <c r="T6" s="7">
        <f t="shared" si="1"/>
        <v>521</v>
      </c>
      <c r="U6" s="7">
        <f t="shared" si="1"/>
        <v>662</v>
      </c>
      <c r="V6" s="7">
        <f t="shared" si="1"/>
        <v>569</v>
      </c>
      <c r="W6" s="7">
        <f t="shared" si="1"/>
        <v>478</v>
      </c>
      <c r="X6" s="7">
        <f t="shared" si="1"/>
        <v>499</v>
      </c>
      <c r="Y6" s="7">
        <f t="shared" si="1"/>
        <v>580</v>
      </c>
      <c r="Z6" s="7">
        <f t="shared" si="1"/>
        <v>400</v>
      </c>
      <c r="AA6" s="7">
        <f t="shared" si="1"/>
        <v>498</v>
      </c>
      <c r="AB6" s="7">
        <f t="shared" si="1"/>
        <v>460</v>
      </c>
      <c r="AC6" s="7">
        <f t="shared" si="1"/>
        <v>455</v>
      </c>
      <c r="AD6" s="7">
        <f t="shared" si="1"/>
        <v>336</v>
      </c>
      <c r="AE6" s="7">
        <f t="shared" si="1"/>
        <v>506</v>
      </c>
      <c r="AF6" s="7">
        <f t="shared" si="1"/>
        <v>439</v>
      </c>
      <c r="AG6" s="7">
        <f t="shared" si="1"/>
        <v>652</v>
      </c>
      <c r="AH6" s="7">
        <f t="shared" si="1"/>
        <v>531</v>
      </c>
      <c r="AI6" s="7">
        <f t="shared" si="1"/>
        <v>590</v>
      </c>
      <c r="AJ6" s="7">
        <f t="shared" si="1"/>
        <v>522</v>
      </c>
      <c r="AK6" s="7">
        <f t="shared" si="1"/>
        <v>559</v>
      </c>
      <c r="AL6" s="7">
        <f t="shared" si="1"/>
        <v>584</v>
      </c>
      <c r="AM6" s="7">
        <f>SUM(AM4:AM5)</f>
        <v>80</v>
      </c>
      <c r="AN6" s="8">
        <f t="shared" ref="AN6" si="2">SUM(B6:AM6)</f>
        <v>19516</v>
      </c>
      <c r="AO6" s="6"/>
    </row>
    <row r="7" spans="1:41" thickBot="1">
      <c r="A7" s="28" t="s">
        <v>8</v>
      </c>
      <c r="B7" s="1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8">
        <v>60</v>
      </c>
      <c r="AO7" s="6"/>
    </row>
    <row r="8" spans="1:41" thickBot="1">
      <c r="A8" s="28" t="s">
        <v>1</v>
      </c>
      <c r="B8" s="1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>
        <v>89</v>
      </c>
      <c r="AO8" s="6"/>
    </row>
  </sheetData>
  <mergeCells count="41">
    <mergeCell ref="AN1:AN3"/>
    <mergeCell ref="AO1:AO3"/>
    <mergeCell ref="AL1:AL3"/>
    <mergeCell ref="AM1:AM3"/>
    <mergeCell ref="AH1:AH3"/>
    <mergeCell ref="AI1:AI3"/>
    <mergeCell ref="AJ1:AJ3"/>
    <mergeCell ref="AK1:AK3"/>
    <mergeCell ref="AD1:AD3"/>
    <mergeCell ref="AE1:AE3"/>
    <mergeCell ref="AF1:AF3"/>
    <mergeCell ref="AG1:AG3"/>
    <mergeCell ref="Z1:Z3"/>
    <mergeCell ref="AA1:AA3"/>
    <mergeCell ref="AB1:AB3"/>
    <mergeCell ref="AC1:AC3"/>
    <mergeCell ref="V1:V3"/>
    <mergeCell ref="W1:W3"/>
    <mergeCell ref="X1:X3"/>
    <mergeCell ref="Y1:Y3"/>
    <mergeCell ref="R1:R3"/>
    <mergeCell ref="S1:S3"/>
    <mergeCell ref="T1:T3"/>
    <mergeCell ref="U1:U3"/>
    <mergeCell ref="O1:O3"/>
    <mergeCell ref="P1:P3"/>
    <mergeCell ref="Q1:Q3"/>
    <mergeCell ref="J1:J3"/>
    <mergeCell ref="K1:K3"/>
    <mergeCell ref="L1:L3"/>
    <mergeCell ref="M1:M3"/>
    <mergeCell ref="A1:A3"/>
    <mergeCell ref="B1:B3"/>
    <mergeCell ref="C1:C3"/>
    <mergeCell ref="D1:D3"/>
    <mergeCell ref="N1:N3"/>
    <mergeCell ref="F1:F3"/>
    <mergeCell ref="G1:G3"/>
    <mergeCell ref="H1:H3"/>
    <mergeCell ref="I1:I3"/>
    <mergeCell ref="E1:E3"/>
  </mergeCells>
  <phoneticPr fontId="18" type="noConversion"/>
  <pageMargins left="1.9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Referendum 2016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ENZO_AGO</dc:creator>
  <cp:lastModifiedBy> </cp:lastModifiedBy>
  <cp:lastPrinted>2016-12-05T10:57:10Z</cp:lastPrinted>
  <dcterms:created xsi:type="dcterms:W3CDTF">2012-11-20T11:50:01Z</dcterms:created>
  <dcterms:modified xsi:type="dcterms:W3CDTF">2016-12-05T10:57:15Z</dcterms:modified>
</cp:coreProperties>
</file>